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585"/>
  </bookViews>
  <sheets>
    <sheet name="Доходы_5" sheetId="1" r:id="rId1"/>
  </sheets>
  <calcPr calcId="125725" iterate="1"/>
</workbook>
</file>

<file path=xl/calcChain.xml><?xml version="1.0" encoding="utf-8"?>
<calcChain xmlns="http://schemas.openxmlformats.org/spreadsheetml/2006/main">
  <c r="O48" i="1"/>
  <c r="O57"/>
  <c r="S59"/>
  <c r="P59"/>
  <c r="O59"/>
</calcChain>
</file>

<file path=xl/sharedStrings.xml><?xml version="1.0" encoding="utf-8"?>
<sst xmlns="http://schemas.openxmlformats.org/spreadsheetml/2006/main" count="146" uniqueCount="99">
  <si>
    <t xml:space="preserve"> </t>
  </si>
  <si>
    <t xml:space="preserve">                    </t>
  </si>
  <si>
    <t>(расшифровка подписи)</t>
  </si>
  <si>
    <t>(подпись)</t>
  </si>
  <si>
    <t/>
  </si>
  <si>
    <t>Исполнитель</t>
  </si>
  <si>
    <t xml:space="preserve">   Исполнитель    </t>
  </si>
  <si>
    <t>ВСЕГО ДОХОДОВ</t>
  </si>
  <si>
    <t>Прочие межбюджетные трансферты, передаваемые бюджетам сельских поселений</t>
  </si>
  <si>
    <t>20249999100000150</t>
  </si>
  <si>
    <t>20249000 Межбюджетные трансферты, передаваемые бюджетам, за счет средств резервного фонда Президента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</si>
  <si>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</si>
  <si>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</si>
  <si>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20230000 Субвенции бюджетам бюджетной системы Российской Федерации</t>
  </si>
  <si>
    <t>Прочие субсидии бюджетам сельских поселений</t>
  </si>
  <si>
    <t>20229999100000150</t>
  </si>
  <si>
    <t>20229000 Субсидии бюджетам за счет средств резервного фонда Президента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</si>
  <si>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</si>
  <si>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</si>
  <si>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</si>
  <si>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</si>
  <si>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20200000 БЕЗВОЗМЕЗДНЫЕ ПОСТУПЛЕНИЯ ОТ ДРУГИХ БЮДЖЕТОВ БЮДЖЕТНОЙ СИСТЕМЫ РОССИЙСКОЙ ФЕДЕРАЦИИ</t>
  </si>
  <si>
    <t>20000000 БЕЗВОЗМЕЗДНЫЕ ПОСТУПЛЕНИЯ</t>
  </si>
  <si>
    <t>Инициативные платежи, зачисляемые в бюджеты сельских поселений</t>
  </si>
  <si>
    <t>11715030100000150</t>
  </si>
  <si>
    <t>11715000 Инициативные платежи</t>
  </si>
  <si>
    <t>Средства самообложения граждан, зачисляемые в бюджеты сельских поселений</t>
  </si>
  <si>
    <t>11714030100000150</t>
  </si>
  <si>
    <t>11714000 Средства самообложения граждан</t>
  </si>
  <si>
    <t>11700000 ПРОЧИЕ НЕНАЛОГОВЫЕ ДОХОДЫ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</si>
  <si>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</si>
  <si>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</si>
  <si>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11105000 Доходы, получаемые в виде арендной либо иной платы за передачу в возмездное пользование государственного и муниципального имущества ( за исключением имущества автономных учреждений, а также имущества государственных и муниципальных унитарных пред</t>
  </si>
  <si>
    <t>11100000 ДОХОДЫ ОТ ИСПОЛЬЗОВАНИЯ ИМУЩЕСТВА, НАХОДЯЩЕГОСЯ В ГОСУДАРСТВЕННОЙ И МУНИЦИПАЛЬНОЙ СОБСТВЕННОСТИ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</si>
  <si>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</si>
  <si>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10606043101000110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</si>
  <si>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</si>
  <si>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10606033101000110</t>
  </si>
  <si>
    <t>10606000 Земельный налог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</si>
  <si>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</si>
  <si>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</si>
  <si>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10601000 Налог на имущество физических лиц</t>
  </si>
  <si>
    <t>10600000 НАЛОГИ НА ИМУЩЕСТВО</t>
  </si>
  <si>
    <t>Единый сельскохозяйственный налог</t>
  </si>
  <si>
    <t>10503010010000110</t>
  </si>
  <si>
    <t>10503000 Единый сельскохозяйственный налог</t>
  </si>
  <si>
    <t>10500000 НАЛОГИ НА СОВОКУПНЫЙ ДОХОД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</si>
  <si>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</si>
  <si>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10302261010000110</t>
  </si>
  <si>
    <t>Акцизы</t>
  </si>
  <si>
    <t>10302251010000110</t>
  </si>
  <si>
    <t>10302241010000110</t>
  </si>
  <si>
    <t>10302231010000110</t>
  </si>
  <si>
    <t>10302000 Акцизы по подакцизным товарам (продукции), производимым на территории Российской Федерации</t>
  </si>
  <si>
    <t>10300000 НАЛОГИ НА ТОВАРЫ (РАБОТЫ, УСЛУГИ), РЕАЛИЗУЕМЫЕ НА ТЕРРИТОРИИ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</si>
  <si>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</si>
  <si>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10102010010000110</t>
  </si>
  <si>
    <t>10102000  Налог на доходы физических лиц</t>
  </si>
  <si>
    <t>10100000 НАЛОГИ НА ПРИБЫЛЬ, ДОХОДЫ</t>
  </si>
  <si>
    <t>10000000 НАЛОГОВЫЕ И НЕНАЛОГОВЫЕ ДОХОДЫ</t>
  </si>
  <si>
    <t>КодБюджета</t>
  </si>
  <si>
    <t>IV квартал</t>
  </si>
  <si>
    <t>Декабрь</t>
  </si>
  <si>
    <t>Ноябрь</t>
  </si>
  <si>
    <t>Октябрь</t>
  </si>
  <si>
    <t>III квартал</t>
  </si>
  <si>
    <t>Сентябрь</t>
  </si>
  <si>
    <t>Август</t>
  </si>
  <si>
    <t>Июль</t>
  </si>
  <si>
    <t>II квартал</t>
  </si>
  <si>
    <t>Июнь</t>
  </si>
  <si>
    <t>Май</t>
  </si>
  <si>
    <t>Апрель</t>
  </si>
  <si>
    <t>I квартал</t>
  </si>
  <si>
    <t>Март</t>
  </si>
  <si>
    <t>Февраль</t>
  </si>
  <si>
    <t>Январь</t>
  </si>
  <si>
    <t>Сумма на 2024 год</t>
  </si>
  <si>
    <t>КДИтог</t>
  </si>
  <si>
    <t>Код дохода</t>
  </si>
  <si>
    <t>КД</t>
  </si>
  <si>
    <t>Наименование групп, подгрупп, статей, подстатей, элементов, видов, подвидов, относящихся к доходам бюджетов</t>
  </si>
  <si>
    <t>Код бюджетной классификации Российской федерации</t>
  </si>
  <si>
    <t>Код главного администратора доходов</t>
  </si>
  <si>
    <t>КД4 Х.ХХ.ХХ.ХХ0</t>
  </si>
  <si>
    <t>КД3</t>
  </si>
  <si>
    <t>КД3 Х.ХХ.Х0.000</t>
  </si>
  <si>
    <t>КД2</t>
  </si>
  <si>
    <t>КД1</t>
  </si>
  <si>
    <t>Единица измерения: тыс. руб.</t>
  </si>
  <si>
    <t>по         ОКЕИ</t>
  </si>
  <si>
    <t>(подпись, фамилия,инициалы)</t>
  </si>
  <si>
    <t>(наименование должности)</t>
  </si>
  <si>
    <t>Утверждаю:</t>
  </si>
  <si>
    <t>Глава</t>
  </si>
  <si>
    <t>Прокопенко Ольга Семеновна</t>
  </si>
  <si>
    <t>Поквартальное распределение доходов местного бюджета Николаевского сельсовета Татарского района Новосибирской области 2024 год с детализацией по месяцам</t>
  </si>
  <si>
    <t>Корнеева Екатерина Анатольевна</t>
  </si>
  <si>
    <t>"29" декабря 2023г.</t>
  </si>
</sst>
</file>

<file path=xl/styles.xml><?xml version="1.0" encoding="utf-8"?>
<styleSheet xmlns="http://schemas.openxmlformats.org/spreadsheetml/2006/main">
  <numFmts count="3">
    <numFmt numFmtId="164" formatCode="#,##0.0;[Red]\-#,##0.0;0.0"/>
    <numFmt numFmtId="165" formatCode="#,##0.00;[Red]\-#,##0.00;0.00"/>
    <numFmt numFmtId="166" formatCode="000"/>
  </numFmts>
  <fonts count="6"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7"/>
      <name val="Arial"/>
      <charset val="204"/>
    </font>
    <font>
      <b/>
      <sz val="10"/>
      <name val="Arial"/>
      <charset val="204"/>
    </font>
    <font>
      <b/>
      <sz val="12"/>
      <name val="Arial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protection hidden="1"/>
    </xf>
    <xf numFmtId="0" fontId="0" fillId="0" borderId="1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2" xfId="0" applyBorder="1" applyProtection="1">
      <protection hidden="1"/>
    </xf>
    <xf numFmtId="0" fontId="1" fillId="0" borderId="0" xfId="0" applyNumberFormat="1" applyFont="1" applyFill="1" applyBorder="1" applyAlignment="1" applyProtection="1">
      <protection hidden="1"/>
    </xf>
    <xf numFmtId="0" fontId="1" fillId="0" borderId="3" xfId="0" applyNumberFormat="1" applyFont="1" applyFill="1" applyBorder="1" applyAlignment="1" applyProtection="1">
      <protection hidden="1"/>
    </xf>
    <xf numFmtId="0" fontId="2" fillId="0" borderId="4" xfId="0" applyNumberFormat="1" applyFont="1" applyFill="1" applyBorder="1" applyAlignment="1" applyProtection="1">
      <protection hidden="1"/>
    </xf>
    <xf numFmtId="164" fontId="2" fillId="0" borderId="5" xfId="0" applyNumberFormat="1" applyFont="1" applyFill="1" applyBorder="1" applyAlignment="1" applyProtection="1">
      <alignment horizontal="right" wrapText="1"/>
      <protection hidden="1"/>
    </xf>
    <xf numFmtId="0" fontId="2" fillId="0" borderId="6" xfId="0" applyNumberFormat="1" applyFont="1" applyFill="1" applyBorder="1" applyAlignment="1" applyProtection="1">
      <protection hidden="1"/>
    </xf>
    <xf numFmtId="0" fontId="2" fillId="0" borderId="7" xfId="0" applyNumberFormat="1" applyFont="1" applyFill="1" applyBorder="1" applyAlignment="1" applyProtection="1">
      <protection hidden="1"/>
    </xf>
    <xf numFmtId="0" fontId="2" fillId="0" borderId="8" xfId="0" applyNumberFormat="1" applyFont="1" applyFill="1" applyBorder="1" applyAlignment="1" applyProtection="1">
      <protection hidden="1"/>
    </xf>
    <xf numFmtId="0" fontId="1" fillId="0" borderId="9" xfId="0" applyNumberFormat="1" applyFont="1" applyFill="1" applyBorder="1" applyAlignment="1" applyProtection="1">
      <protection hidden="1"/>
    </xf>
    <xf numFmtId="165" fontId="1" fillId="0" borderId="10" xfId="0" applyNumberFormat="1" applyFont="1" applyFill="1" applyBorder="1" applyAlignment="1" applyProtection="1">
      <alignment horizontal="left" vertical="center" wrapText="1"/>
      <protection hidden="1"/>
    </xf>
    <xf numFmtId="164" fontId="1" fillId="0" borderId="11" xfId="0" applyNumberFormat="1" applyFont="1" applyFill="1" applyBorder="1" applyAlignment="1" applyProtection="1">
      <alignment horizontal="right" wrapText="1"/>
      <protection hidden="1"/>
    </xf>
    <xf numFmtId="164" fontId="1" fillId="0" borderId="5" xfId="0" applyNumberFormat="1" applyFont="1" applyFill="1" applyBorder="1" applyAlignment="1" applyProtection="1">
      <alignment horizontal="right" wrapText="1"/>
      <protection hidden="1"/>
    </xf>
    <xf numFmtId="0" fontId="1" fillId="0" borderId="5" xfId="0" applyNumberFormat="1" applyFont="1" applyFill="1" applyBorder="1" applyAlignment="1" applyProtection="1">
      <alignment horizontal="left" vertical="center" wrapText="1"/>
      <protection hidden="1"/>
    </xf>
    <xf numFmtId="0" fontId="1" fillId="0" borderId="5" xfId="0" applyNumberFormat="1" applyFont="1" applyFill="1" applyBorder="1" applyAlignment="1" applyProtection="1">
      <alignment horizontal="left" vertical="top" wrapText="1"/>
      <protection hidden="1"/>
    </xf>
    <xf numFmtId="0" fontId="1" fillId="0" borderId="5" xfId="0" applyNumberFormat="1" applyFont="1" applyFill="1" applyBorder="1" applyAlignment="1" applyProtection="1">
      <alignment horizontal="left" vertical="center"/>
      <protection hidden="1"/>
    </xf>
    <xf numFmtId="166" fontId="1" fillId="0" borderId="12" xfId="0" applyNumberFormat="1" applyFont="1" applyFill="1" applyBorder="1" applyAlignment="1" applyProtection="1">
      <alignment horizontal="left" vertical="center"/>
      <protection hidden="1"/>
    </xf>
    <xf numFmtId="0" fontId="1" fillId="0" borderId="10" xfId="0" applyNumberFormat="1" applyFont="1" applyFill="1" applyBorder="1" applyAlignment="1" applyProtection="1">
      <alignment horizontal="left" vertical="center"/>
      <protection hidden="1"/>
    </xf>
    <xf numFmtId="0" fontId="1" fillId="0" borderId="10" xfId="0" applyNumberFormat="1" applyFont="1" applyFill="1" applyBorder="1" applyAlignment="1" applyProtection="1">
      <alignment horizontal="left" vertical="center" wrapText="1"/>
      <protection hidden="1"/>
    </xf>
    <xf numFmtId="0" fontId="1" fillId="0" borderId="10" xfId="0" applyNumberFormat="1" applyFont="1" applyFill="1" applyBorder="1" applyAlignment="1" applyProtection="1">
      <alignment horizontal="left" vertical="top" wrapText="1"/>
      <protection hidden="1"/>
    </xf>
    <xf numFmtId="165" fontId="1" fillId="0" borderId="13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4" xfId="0" applyNumberFormat="1" applyFont="1" applyFill="1" applyBorder="1" applyAlignment="1" applyProtection="1">
      <alignment horizontal="right" wrapText="1"/>
      <protection hidden="1"/>
    </xf>
    <xf numFmtId="164" fontId="2" fillId="0" borderId="15" xfId="0" applyNumberFormat="1" applyFont="1" applyFill="1" applyBorder="1" applyAlignment="1" applyProtection="1">
      <alignment horizontal="right" wrapText="1"/>
      <protection hidden="1"/>
    </xf>
    <xf numFmtId="0" fontId="1" fillId="0" borderId="16" xfId="0" applyNumberFormat="1" applyFont="1" applyFill="1" applyBorder="1" applyAlignment="1" applyProtection="1">
      <alignment horizontal="left" vertical="center" wrapText="1"/>
      <protection hidden="1"/>
    </xf>
    <xf numFmtId="0" fontId="2" fillId="0" borderId="17" xfId="0" applyNumberFormat="1" applyFont="1" applyFill="1" applyBorder="1" applyAlignment="1" applyProtection="1">
      <alignment horizontal="left" vertical="top" wrapText="1"/>
      <protection hidden="1"/>
    </xf>
    <xf numFmtId="165" fontId="1" fillId="0" borderId="18" xfId="0" applyNumberFormat="1" applyFont="1" applyFill="1" applyBorder="1" applyAlignment="1" applyProtection="1">
      <alignment horizontal="left" vertical="center" wrapText="1"/>
      <protection hidden="1"/>
    </xf>
    <xf numFmtId="164" fontId="1" fillId="0" borderId="14" xfId="0" applyNumberFormat="1" applyFont="1" applyFill="1" applyBorder="1" applyAlignment="1" applyProtection="1">
      <alignment horizontal="right" wrapText="1"/>
      <protection hidden="1"/>
    </xf>
    <xf numFmtId="164" fontId="1" fillId="0" borderId="19" xfId="0" applyNumberFormat="1" applyFont="1" applyFill="1" applyBorder="1" applyAlignment="1" applyProtection="1">
      <alignment horizontal="right" wrapText="1"/>
      <protection hidden="1"/>
    </xf>
    <xf numFmtId="0" fontId="1" fillId="0" borderId="1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19" xfId="0" applyNumberFormat="1" applyFont="1" applyFill="1" applyBorder="1" applyAlignment="1" applyProtection="1">
      <alignment horizontal="left" vertical="top" wrapText="1"/>
      <protection hidden="1"/>
    </xf>
    <xf numFmtId="0" fontId="1" fillId="0" borderId="19" xfId="0" applyNumberFormat="1" applyFont="1" applyFill="1" applyBorder="1" applyAlignment="1" applyProtection="1">
      <alignment horizontal="left" vertical="center"/>
      <protection hidden="1"/>
    </xf>
    <xf numFmtId="166" fontId="1" fillId="0" borderId="17" xfId="0" applyNumberFormat="1" applyFont="1" applyFill="1" applyBorder="1" applyAlignment="1" applyProtection="1">
      <alignment horizontal="left" vertical="center"/>
      <protection hidden="1"/>
    </xf>
    <xf numFmtId="0" fontId="1" fillId="0" borderId="18" xfId="0" applyNumberFormat="1" applyFont="1" applyFill="1" applyBorder="1" applyAlignment="1" applyProtection="1">
      <alignment horizontal="left" vertical="center"/>
      <protection hidden="1"/>
    </xf>
    <xf numFmtId="0" fontId="1" fillId="0" borderId="18" xfId="0" applyNumberFormat="1" applyFont="1" applyFill="1" applyBorder="1" applyAlignment="1" applyProtection="1">
      <alignment horizontal="left" vertical="center" wrapText="1"/>
      <protection hidden="1"/>
    </xf>
    <xf numFmtId="0" fontId="1" fillId="0" borderId="18" xfId="0" applyNumberFormat="1" applyFont="1" applyFill="1" applyBorder="1" applyAlignment="1" applyProtection="1">
      <alignment horizontal="left" vertical="top" wrapText="1"/>
      <protection hidden="1"/>
    </xf>
    <xf numFmtId="0" fontId="0" fillId="0" borderId="3" xfId="0" applyNumberFormat="1" applyFont="1" applyFill="1" applyBorder="1" applyAlignment="1" applyProtection="1">
      <protection hidden="1"/>
    </xf>
    <xf numFmtId="0" fontId="2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9" xfId="0" applyBorder="1" applyProtection="1">
      <protection hidden="1"/>
    </xf>
    <xf numFmtId="0" fontId="2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7" xfId="0" applyBorder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0" fontId="0" fillId="0" borderId="0" xfId="0" applyNumberFormat="1" applyFont="1" applyFill="1" applyAlignment="1" applyProtection="1">
      <alignment horizontal="right"/>
      <protection hidden="1"/>
    </xf>
    <xf numFmtId="0" fontId="0" fillId="0" borderId="0" xfId="0" applyNumberFormat="1" applyFont="1" applyFill="1" applyAlignment="1" applyProtection="1">
      <alignment horizontal="right" wrapText="1"/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0" xfId="0" applyNumberFormat="1" applyFont="1" applyFill="1" applyAlignment="1" applyProtection="1">
      <alignment horizontal="left"/>
      <protection hidden="1"/>
    </xf>
    <xf numFmtId="0" fontId="4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NumberFormat="1" applyFont="1" applyFill="1" applyAlignment="1" applyProtection="1">
      <alignment horizontal="center" wrapText="1"/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  <xf numFmtId="0" fontId="0" fillId="0" borderId="0" xfId="0" applyNumberFormat="1" applyFont="1" applyFill="1" applyAlignment="1" applyProtection="1">
      <alignment horizontal="centerContinuous" vertical="center"/>
      <protection hidden="1"/>
    </xf>
    <xf numFmtId="0" fontId="5" fillId="0" borderId="0" xfId="0" applyNumberFormat="1" applyFont="1" applyFill="1" applyAlignment="1" applyProtection="1">
      <alignment horizontal="centerContinuous" vertical="center"/>
      <protection hidden="1"/>
    </xf>
    <xf numFmtId="0" fontId="0" fillId="0" borderId="1" xfId="0" applyNumberFormat="1" applyFill="1" applyBorder="1" applyAlignment="1" applyProtection="1">
      <alignment horizontal="right"/>
      <protection hidden="1"/>
    </xf>
    <xf numFmtId="0" fontId="0" fillId="0" borderId="1" xfId="0" applyNumberFormat="1" applyFill="1" applyBorder="1" applyAlignment="1" applyProtection="1">
      <alignment horizontal="center"/>
      <protection hidden="1"/>
    </xf>
    <xf numFmtId="0" fontId="0" fillId="0" borderId="0" xfId="0" applyNumberFormat="1" applyFill="1" applyAlignment="1" applyProtection="1">
      <alignment horizontal="right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D68"/>
  <sheetViews>
    <sheetView showGridLines="0" tabSelected="1" topLeftCell="A22" zoomScale="80" zoomScaleNormal="80" workbookViewId="0">
      <selection activeCell="S59" sqref="S59"/>
    </sheetView>
  </sheetViews>
  <sheetFormatPr defaultColWidth="9.140625" defaultRowHeight="12.75"/>
  <cols>
    <col min="1" max="1" width="1" customWidth="1"/>
    <col min="2" max="8" width="0" hidden="1" customWidth="1"/>
    <col min="9" max="9" width="11.42578125" customWidth="1"/>
    <col min="10" max="10" width="17.140625" customWidth="1"/>
    <col min="11" max="11" width="36.7109375" customWidth="1"/>
    <col min="12" max="14" width="0" hidden="1" customWidth="1"/>
    <col min="15" max="15" width="11.28515625" customWidth="1"/>
    <col min="16" max="27" width="9.140625" customWidth="1"/>
    <col min="28" max="29" width="12" customWidth="1"/>
    <col min="30" max="31" width="9.140625" customWidth="1"/>
    <col min="32" max="32" width="0" hidden="1" customWidth="1"/>
    <col min="33" max="56" width="0.5703125" customWidth="1"/>
    <col min="57" max="256" width="9.140625" customWidth="1"/>
  </cols>
  <sheetData>
    <row r="1" spans="1:56" ht="12.75" customHeight="1">
      <c r="A1" s="63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55" t="s">
        <v>93</v>
      </c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ht="12.75" customHeight="1">
      <c r="A2" s="63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1"/>
      <c r="T2" s="1"/>
      <c r="U2" s="1"/>
      <c r="V2" s="1"/>
      <c r="W2" s="1"/>
      <c r="X2" s="1"/>
      <c r="Y2" s="1"/>
      <c r="Z2" s="1"/>
      <c r="AA2" s="1"/>
      <c r="AB2" s="4"/>
      <c r="AC2" s="4"/>
      <c r="AD2" s="64" t="s">
        <v>94</v>
      </c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6" ht="12.75" customHeight="1">
      <c r="A3" s="63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55" t="s">
        <v>92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56" ht="12.75" customHeight="1">
      <c r="A4" s="63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5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56" ht="12.75" customHeight="1">
      <c r="A5" s="63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1"/>
      <c r="T5" s="1"/>
      <c r="U5" s="1"/>
      <c r="V5" s="1"/>
      <c r="W5" s="1"/>
      <c r="X5" s="1"/>
      <c r="Y5" s="1"/>
      <c r="Z5" s="1"/>
      <c r="AA5" s="1"/>
      <c r="AB5" s="4"/>
      <c r="AC5" s="4"/>
      <c r="AD5" s="64" t="s">
        <v>95</v>
      </c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56" ht="12.75" customHeight="1">
      <c r="A6" s="63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55" t="s">
        <v>91</v>
      </c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56" ht="12.75" customHeight="1">
      <c r="A7" s="63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66" t="s">
        <v>98</v>
      </c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</row>
    <row r="8" spans="1:56" ht="12.75" customHeight="1">
      <c r="A8" s="63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55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2.75" customHeight="1">
      <c r="A9" s="63"/>
      <c r="B9" s="62"/>
      <c r="C9" s="62"/>
      <c r="D9" s="62"/>
      <c r="E9" s="62"/>
      <c r="F9" s="62"/>
      <c r="G9" s="62"/>
      <c r="H9" s="62"/>
      <c r="I9" s="62"/>
      <c r="J9" s="61" t="s">
        <v>96</v>
      </c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1"/>
      <c r="AD9" s="55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ht="27" customHeight="1">
      <c r="A10" s="63"/>
      <c r="B10" s="62"/>
      <c r="C10" s="62"/>
      <c r="D10" s="62"/>
      <c r="E10" s="62"/>
      <c r="F10" s="62"/>
      <c r="G10" s="62"/>
      <c r="H10" s="62"/>
      <c r="I10" s="62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0" t="s">
        <v>90</v>
      </c>
      <c r="AD10" s="59">
        <v>384</v>
      </c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</row>
    <row r="11" spans="1:56" ht="14.25" customHeight="1">
      <c r="A11" s="57"/>
      <c r="B11" s="1"/>
      <c r="C11" s="1"/>
      <c r="D11" s="1"/>
      <c r="E11" s="1"/>
      <c r="F11" s="1"/>
      <c r="G11" s="1"/>
      <c r="H11" s="56"/>
      <c r="I11" s="56"/>
      <c r="J11" s="58" t="s">
        <v>89</v>
      </c>
      <c r="K11" s="55"/>
      <c r="L11" s="55"/>
      <c r="M11" s="55"/>
      <c r="N11" s="55"/>
      <c r="O11" s="55"/>
      <c r="P11" s="55"/>
      <c r="Q11" s="55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5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</row>
    <row r="12" spans="1:56" ht="12.75" customHeight="1" thickBot="1">
      <c r="A12" s="57"/>
      <c r="B12" s="1"/>
      <c r="C12" s="1"/>
      <c r="D12" s="1"/>
      <c r="E12" s="1"/>
      <c r="F12" s="1"/>
      <c r="G12" s="1"/>
      <c r="H12" s="56"/>
      <c r="I12" s="56"/>
      <c r="J12" s="55"/>
      <c r="K12" s="55"/>
      <c r="L12" s="55"/>
      <c r="M12" s="55"/>
      <c r="N12" s="55"/>
      <c r="O12" s="55"/>
      <c r="P12" s="55"/>
      <c r="Q12" s="55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5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</row>
    <row r="13" spans="1:56" ht="409.6" hidden="1" customHeight="1">
      <c r="A13" s="5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</row>
    <row r="14" spans="1:56" ht="409.6" hidden="1" customHeight="1">
      <c r="A14" s="5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</row>
    <row r="15" spans="1:56" ht="409.6" hidden="1" customHeight="1">
      <c r="A15" s="5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</row>
    <row r="16" spans="1:56" ht="409.6" hidden="1" customHeight="1">
      <c r="A16" s="5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</row>
    <row r="17" spans="1:56" ht="409.6" hidden="1" customHeight="1">
      <c r="A17" s="5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409.6" hidden="1" customHeight="1">
      <c r="A18" s="54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1"/>
    </row>
    <row r="19" spans="1:56" ht="44.25" customHeight="1" thickBot="1">
      <c r="A19" s="49"/>
      <c r="B19" s="52" t="s">
        <v>88</v>
      </c>
      <c r="C19" s="52" t="s">
        <v>87</v>
      </c>
      <c r="D19" s="50" t="s">
        <v>86</v>
      </c>
      <c r="E19" s="51" t="s">
        <v>85</v>
      </c>
      <c r="F19" s="50" t="s">
        <v>84</v>
      </c>
      <c r="G19" s="42" t="s">
        <v>80</v>
      </c>
      <c r="H19" s="43" t="s">
        <v>79</v>
      </c>
      <c r="I19" s="50" t="s">
        <v>83</v>
      </c>
      <c r="J19" s="43" t="s">
        <v>82</v>
      </c>
      <c r="K19" s="45" t="s">
        <v>81</v>
      </c>
      <c r="L19" s="45" t="s">
        <v>80</v>
      </c>
      <c r="M19" s="45" t="s">
        <v>79</v>
      </c>
      <c r="N19" s="43" t="s">
        <v>78</v>
      </c>
      <c r="O19" s="43" t="s">
        <v>77</v>
      </c>
      <c r="P19" s="45" t="s">
        <v>76</v>
      </c>
      <c r="Q19" s="45" t="s">
        <v>75</v>
      </c>
      <c r="R19" s="45" t="s">
        <v>74</v>
      </c>
      <c r="S19" s="45" t="s">
        <v>73</v>
      </c>
      <c r="T19" s="45" t="s">
        <v>72</v>
      </c>
      <c r="U19" s="45" t="s">
        <v>71</v>
      </c>
      <c r="V19" s="45" t="s">
        <v>70</v>
      </c>
      <c r="W19" s="45" t="s">
        <v>69</v>
      </c>
      <c r="X19" s="45" t="s">
        <v>68</v>
      </c>
      <c r="Y19" s="45" t="s">
        <v>67</v>
      </c>
      <c r="Z19" s="45" t="s">
        <v>66</v>
      </c>
      <c r="AA19" s="45" t="s">
        <v>65</v>
      </c>
      <c r="AB19" s="45" t="s">
        <v>64</v>
      </c>
      <c r="AC19" s="45" t="s">
        <v>63</v>
      </c>
      <c r="AD19" s="45" t="s">
        <v>62</v>
      </c>
      <c r="AE19" s="45" t="s">
        <v>61</v>
      </c>
      <c r="AF19" s="50" t="s">
        <v>60</v>
      </c>
      <c r="AG19" s="40" t="s">
        <v>4</v>
      </c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12.75" customHeight="1" thickBot="1">
      <c r="A20" s="49"/>
      <c r="B20" s="47"/>
      <c r="C20" s="48"/>
      <c r="D20" s="41"/>
      <c r="E20" s="41"/>
      <c r="F20" s="41"/>
      <c r="G20" s="47"/>
      <c r="H20" s="46"/>
      <c r="I20" s="44">
        <v>1</v>
      </c>
      <c r="J20" s="45">
        <v>2</v>
      </c>
      <c r="K20" s="43">
        <v>3</v>
      </c>
      <c r="L20" s="41"/>
      <c r="M20" s="41"/>
      <c r="N20" s="41"/>
      <c r="O20" s="45">
        <v>4</v>
      </c>
      <c r="P20" s="43">
        <v>5</v>
      </c>
      <c r="Q20" s="44">
        <v>6</v>
      </c>
      <c r="R20" s="43">
        <v>7</v>
      </c>
      <c r="S20" s="44">
        <v>8</v>
      </c>
      <c r="T20" s="43">
        <v>9</v>
      </c>
      <c r="U20" s="44">
        <v>10</v>
      </c>
      <c r="V20" s="43">
        <v>11</v>
      </c>
      <c r="W20" s="44">
        <v>12</v>
      </c>
      <c r="X20" s="43">
        <v>13</v>
      </c>
      <c r="Y20" s="44">
        <v>14</v>
      </c>
      <c r="Z20" s="43">
        <v>15</v>
      </c>
      <c r="AA20" s="44">
        <v>16</v>
      </c>
      <c r="AB20" s="43">
        <v>17</v>
      </c>
      <c r="AC20" s="44">
        <v>18</v>
      </c>
      <c r="AD20" s="43">
        <v>19</v>
      </c>
      <c r="AE20" s="42">
        <v>20</v>
      </c>
      <c r="AF20" s="41"/>
      <c r="AG20" s="40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12" customHeight="1">
      <c r="A21" s="14"/>
      <c r="B21" s="29" t="s">
        <v>59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8">
        <v>11715030</v>
      </c>
      <c r="O21" s="27">
        <v>3625.8</v>
      </c>
      <c r="P21" s="27">
        <v>3625.8</v>
      </c>
      <c r="Q21" s="27">
        <v>0</v>
      </c>
      <c r="R21" s="27">
        <v>0</v>
      </c>
      <c r="S21" s="27">
        <v>3625.8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6">
        <v>0</v>
      </c>
      <c r="AF21" s="25"/>
      <c r="AG21" s="8" t="s">
        <v>4</v>
      </c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</row>
    <row r="22" spans="1:56" ht="12" customHeight="1">
      <c r="A22" s="14"/>
      <c r="B22" s="29" t="s">
        <v>58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8">
        <v>10102010</v>
      </c>
      <c r="O22" s="27">
        <v>1230</v>
      </c>
      <c r="P22" s="27">
        <v>1230</v>
      </c>
      <c r="Q22" s="27">
        <v>0</v>
      </c>
      <c r="R22" s="27">
        <v>0</v>
      </c>
      <c r="S22" s="27">
        <v>1230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7">
        <v>0</v>
      </c>
      <c r="AE22" s="26">
        <v>0</v>
      </c>
      <c r="AF22" s="25"/>
      <c r="AG22" s="8" t="s">
        <v>4</v>
      </c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</row>
    <row r="23" spans="1:56" ht="12" customHeight="1">
      <c r="A23" s="14"/>
      <c r="B23" s="29" t="s">
        <v>57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8">
        <v>10102010</v>
      </c>
      <c r="O23" s="27">
        <v>1230</v>
      </c>
      <c r="P23" s="27">
        <v>1230</v>
      </c>
      <c r="Q23" s="27">
        <v>0</v>
      </c>
      <c r="R23" s="27">
        <v>0</v>
      </c>
      <c r="S23" s="27">
        <v>1230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6">
        <v>0</v>
      </c>
      <c r="AF23" s="25"/>
      <c r="AG23" s="8" t="s">
        <v>4</v>
      </c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</row>
    <row r="24" spans="1:56" ht="105.75" customHeight="1">
      <c r="A24" s="14"/>
      <c r="B24" s="39"/>
      <c r="C24" s="39"/>
      <c r="D24" s="39"/>
      <c r="E24" s="39"/>
      <c r="F24" s="39"/>
      <c r="G24" s="38"/>
      <c r="H24" s="37"/>
      <c r="I24" s="36">
        <v>182</v>
      </c>
      <c r="J24" s="35" t="s">
        <v>56</v>
      </c>
      <c r="K24" s="34" t="s">
        <v>55</v>
      </c>
      <c r="L24" s="34"/>
      <c r="M24" s="34"/>
      <c r="N24" s="33">
        <v>10102010</v>
      </c>
      <c r="O24" s="32">
        <v>1230</v>
      </c>
      <c r="P24" s="32">
        <v>1230</v>
      </c>
      <c r="Q24" s="32">
        <v>0</v>
      </c>
      <c r="R24" s="32">
        <v>0</v>
      </c>
      <c r="S24" s="32">
        <v>1230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1">
        <v>0</v>
      </c>
      <c r="AF24" s="30">
        <v>158</v>
      </c>
      <c r="AG24" s="8" t="s">
        <v>4</v>
      </c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</row>
    <row r="25" spans="1:56" ht="21.75" customHeight="1">
      <c r="A25" s="14"/>
      <c r="B25" s="29" t="s">
        <v>54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8">
        <v>10302261</v>
      </c>
      <c r="O25" s="27">
        <v>726.8</v>
      </c>
      <c r="P25" s="27">
        <v>726.8</v>
      </c>
      <c r="Q25" s="27">
        <v>0</v>
      </c>
      <c r="R25" s="27">
        <v>0</v>
      </c>
      <c r="S25" s="27">
        <v>726.8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27">
        <v>0</v>
      </c>
      <c r="AE25" s="26">
        <v>0</v>
      </c>
      <c r="AF25" s="25"/>
      <c r="AG25" s="8" t="s">
        <v>4</v>
      </c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</row>
    <row r="26" spans="1:56" ht="21.75" customHeight="1">
      <c r="A26" s="14"/>
      <c r="B26" s="29" t="s">
        <v>53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8">
        <v>10302261</v>
      </c>
      <c r="O26" s="27">
        <v>726.8</v>
      </c>
      <c r="P26" s="27">
        <v>726.8</v>
      </c>
      <c r="Q26" s="27">
        <v>0</v>
      </c>
      <c r="R26" s="27">
        <v>0</v>
      </c>
      <c r="S26" s="27">
        <v>726.8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6">
        <v>0</v>
      </c>
      <c r="AF26" s="25"/>
      <c r="AG26" s="8" t="s">
        <v>4</v>
      </c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 ht="12" customHeight="1">
      <c r="A27" s="14"/>
      <c r="B27" s="39"/>
      <c r="C27" s="39"/>
      <c r="D27" s="39"/>
      <c r="E27" s="39"/>
      <c r="F27" s="39"/>
      <c r="G27" s="38"/>
      <c r="H27" s="37"/>
      <c r="I27" s="36">
        <v>182</v>
      </c>
      <c r="J27" s="35" t="s">
        <v>52</v>
      </c>
      <c r="K27" s="34" t="s">
        <v>49</v>
      </c>
      <c r="L27" s="34"/>
      <c r="M27" s="34"/>
      <c r="N27" s="33">
        <v>10302231</v>
      </c>
      <c r="O27" s="32">
        <v>341.6</v>
      </c>
      <c r="P27" s="32">
        <v>341.6</v>
      </c>
      <c r="Q27" s="32">
        <v>0</v>
      </c>
      <c r="R27" s="32">
        <v>0</v>
      </c>
      <c r="S27" s="32">
        <v>341.6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1">
        <v>0</v>
      </c>
      <c r="AF27" s="30">
        <v>158</v>
      </c>
      <c r="AG27" s="8" t="s">
        <v>4</v>
      </c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</row>
    <row r="28" spans="1:56" ht="12" customHeight="1">
      <c r="A28" s="14"/>
      <c r="B28" s="39"/>
      <c r="C28" s="39"/>
      <c r="D28" s="39"/>
      <c r="E28" s="39"/>
      <c r="F28" s="39"/>
      <c r="G28" s="38"/>
      <c r="H28" s="37"/>
      <c r="I28" s="36">
        <v>182</v>
      </c>
      <c r="J28" s="35" t="s">
        <v>51</v>
      </c>
      <c r="K28" s="34" t="s">
        <v>49</v>
      </c>
      <c r="L28" s="34"/>
      <c r="M28" s="34"/>
      <c r="N28" s="33">
        <v>10302241</v>
      </c>
      <c r="O28" s="32">
        <v>1.4</v>
      </c>
      <c r="P28" s="32">
        <v>1.4</v>
      </c>
      <c r="Q28" s="32">
        <v>0</v>
      </c>
      <c r="R28" s="32">
        <v>0</v>
      </c>
      <c r="S28" s="32">
        <v>1.4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1">
        <v>0</v>
      </c>
      <c r="AF28" s="30">
        <v>158</v>
      </c>
      <c r="AG28" s="8" t="s">
        <v>4</v>
      </c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</row>
    <row r="29" spans="1:56" ht="12" customHeight="1">
      <c r="A29" s="14"/>
      <c r="B29" s="39"/>
      <c r="C29" s="39"/>
      <c r="D29" s="39"/>
      <c r="E29" s="39"/>
      <c r="F29" s="39"/>
      <c r="G29" s="38"/>
      <c r="H29" s="37"/>
      <c r="I29" s="36">
        <v>182</v>
      </c>
      <c r="J29" s="35" t="s">
        <v>50</v>
      </c>
      <c r="K29" s="34" t="s">
        <v>49</v>
      </c>
      <c r="L29" s="34"/>
      <c r="M29" s="34"/>
      <c r="N29" s="33">
        <v>10302251</v>
      </c>
      <c r="O29" s="32">
        <v>417.2</v>
      </c>
      <c r="P29" s="32">
        <v>417.2</v>
      </c>
      <c r="Q29" s="32">
        <v>0</v>
      </c>
      <c r="R29" s="32">
        <v>0</v>
      </c>
      <c r="S29" s="32">
        <v>417.2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1">
        <v>0</v>
      </c>
      <c r="AF29" s="30">
        <v>158</v>
      </c>
      <c r="AG29" s="8" t="s">
        <v>4</v>
      </c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</row>
    <row r="30" spans="1:56" ht="63.75" customHeight="1">
      <c r="A30" s="14"/>
      <c r="B30" s="39"/>
      <c r="C30" s="39"/>
      <c r="D30" s="39"/>
      <c r="E30" s="39"/>
      <c r="F30" s="39"/>
      <c r="G30" s="38"/>
      <c r="H30" s="37"/>
      <c r="I30" s="36">
        <v>182</v>
      </c>
      <c r="J30" s="35" t="s">
        <v>48</v>
      </c>
      <c r="K30" s="34" t="s">
        <v>47</v>
      </c>
      <c r="L30" s="34"/>
      <c r="M30" s="34"/>
      <c r="N30" s="33">
        <v>10302261</v>
      </c>
      <c r="O30" s="32">
        <v>-33.4</v>
      </c>
      <c r="P30" s="32">
        <v>-33.4</v>
      </c>
      <c r="Q30" s="32">
        <v>0</v>
      </c>
      <c r="R30" s="32">
        <v>0</v>
      </c>
      <c r="S30" s="32">
        <v>-33.4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1">
        <v>0</v>
      </c>
      <c r="AF30" s="30">
        <v>158</v>
      </c>
      <c r="AG30" s="8" t="s">
        <v>4</v>
      </c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</row>
    <row r="31" spans="1:56" ht="12" customHeight="1">
      <c r="A31" s="14"/>
      <c r="B31" s="29" t="s">
        <v>46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8">
        <v>10503010</v>
      </c>
      <c r="O31" s="27">
        <v>1208.5999999999999</v>
      </c>
      <c r="P31" s="27">
        <v>1208.5999999999999</v>
      </c>
      <c r="Q31" s="27">
        <v>0</v>
      </c>
      <c r="R31" s="27">
        <v>0</v>
      </c>
      <c r="S31" s="27">
        <v>1208.5999999999999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  <c r="AC31" s="27">
        <v>0</v>
      </c>
      <c r="AD31" s="27">
        <v>0</v>
      </c>
      <c r="AE31" s="26">
        <v>0</v>
      </c>
      <c r="AF31" s="25"/>
      <c r="AG31" s="8" t="s">
        <v>4</v>
      </c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</row>
    <row r="32" spans="1:56" ht="12" customHeight="1">
      <c r="A32" s="14"/>
      <c r="B32" s="29" t="s">
        <v>45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8">
        <v>10503010</v>
      </c>
      <c r="O32" s="27">
        <v>1208.5999999999999</v>
      </c>
      <c r="P32" s="27">
        <v>1208.5999999999999</v>
      </c>
      <c r="Q32" s="27">
        <v>0</v>
      </c>
      <c r="R32" s="27">
        <v>0</v>
      </c>
      <c r="S32" s="27">
        <v>1208.5999999999999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  <c r="AE32" s="26">
        <v>0</v>
      </c>
      <c r="AF32" s="25"/>
      <c r="AG32" s="8" t="s">
        <v>4</v>
      </c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</row>
    <row r="33" spans="1:56" ht="12" customHeight="1">
      <c r="A33" s="14"/>
      <c r="B33" s="39"/>
      <c r="C33" s="39"/>
      <c r="D33" s="39"/>
      <c r="E33" s="39"/>
      <c r="F33" s="39"/>
      <c r="G33" s="38"/>
      <c r="H33" s="37"/>
      <c r="I33" s="36">
        <v>182</v>
      </c>
      <c r="J33" s="35" t="s">
        <v>44</v>
      </c>
      <c r="K33" s="34" t="s">
        <v>43</v>
      </c>
      <c r="L33" s="34"/>
      <c r="M33" s="34"/>
      <c r="N33" s="33">
        <v>10503010</v>
      </c>
      <c r="O33" s="32">
        <v>1208.5999999999999</v>
      </c>
      <c r="P33" s="32">
        <v>1208.5999999999999</v>
      </c>
      <c r="Q33" s="32">
        <v>0</v>
      </c>
      <c r="R33" s="32">
        <v>0</v>
      </c>
      <c r="S33" s="32">
        <v>1208.5999999999999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1">
        <v>0</v>
      </c>
      <c r="AF33" s="30">
        <v>158</v>
      </c>
      <c r="AG33" s="8" t="s">
        <v>4</v>
      </c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</row>
    <row r="34" spans="1:56" ht="12" customHeight="1">
      <c r="A34" s="14"/>
      <c r="B34" s="29" t="s">
        <v>42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8">
        <v>10606043</v>
      </c>
      <c r="O34" s="27">
        <v>345.9</v>
      </c>
      <c r="P34" s="27">
        <v>345.9</v>
      </c>
      <c r="Q34" s="27">
        <v>0</v>
      </c>
      <c r="R34" s="27">
        <v>0</v>
      </c>
      <c r="S34" s="27">
        <v>345.9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27">
        <v>0</v>
      </c>
      <c r="AE34" s="26">
        <v>0</v>
      </c>
      <c r="AF34" s="25"/>
      <c r="AG34" s="8" t="s">
        <v>4</v>
      </c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1:56" ht="12" customHeight="1">
      <c r="A35" s="14"/>
      <c r="B35" s="29" t="s">
        <v>41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8">
        <v>10601030</v>
      </c>
      <c r="O35" s="27">
        <v>34.1</v>
      </c>
      <c r="P35" s="27">
        <v>34.1</v>
      </c>
      <c r="Q35" s="27">
        <v>0</v>
      </c>
      <c r="R35" s="27">
        <v>0</v>
      </c>
      <c r="S35" s="27">
        <v>34.1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0</v>
      </c>
      <c r="AD35" s="27">
        <v>0</v>
      </c>
      <c r="AE35" s="26">
        <v>0</v>
      </c>
      <c r="AF35" s="25"/>
      <c r="AG35" s="8" t="s">
        <v>4</v>
      </c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</row>
    <row r="36" spans="1:56" ht="42.75" customHeight="1">
      <c r="A36" s="14"/>
      <c r="B36" s="39"/>
      <c r="C36" s="39"/>
      <c r="D36" s="39"/>
      <c r="E36" s="39"/>
      <c r="F36" s="39"/>
      <c r="G36" s="38"/>
      <c r="H36" s="37"/>
      <c r="I36" s="36">
        <v>182</v>
      </c>
      <c r="J36" s="35" t="s">
        <v>40</v>
      </c>
      <c r="K36" s="34" t="s">
        <v>39</v>
      </c>
      <c r="L36" s="34"/>
      <c r="M36" s="34"/>
      <c r="N36" s="33">
        <v>10601030</v>
      </c>
      <c r="O36" s="32">
        <v>34.1</v>
      </c>
      <c r="P36" s="32">
        <v>34.1</v>
      </c>
      <c r="Q36" s="32">
        <v>0</v>
      </c>
      <c r="R36" s="32">
        <v>0</v>
      </c>
      <c r="S36" s="32">
        <v>34.1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1">
        <v>0</v>
      </c>
      <c r="AF36" s="30">
        <v>158</v>
      </c>
      <c r="AG36" s="8" t="s">
        <v>4</v>
      </c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</row>
    <row r="37" spans="1:56" ht="12" customHeight="1">
      <c r="A37" s="14"/>
      <c r="B37" s="29" t="s">
        <v>38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8">
        <v>10606043</v>
      </c>
      <c r="O37" s="27">
        <v>311.8</v>
      </c>
      <c r="P37" s="27">
        <v>311.8</v>
      </c>
      <c r="Q37" s="27">
        <v>0</v>
      </c>
      <c r="R37" s="27">
        <v>0</v>
      </c>
      <c r="S37" s="27">
        <v>311.8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6">
        <v>0</v>
      </c>
      <c r="AF37" s="25"/>
      <c r="AG37" s="8" t="s">
        <v>4</v>
      </c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</row>
    <row r="38" spans="1:56" ht="63.75" customHeight="1">
      <c r="A38" s="14"/>
      <c r="B38" s="39"/>
      <c r="C38" s="39"/>
      <c r="D38" s="39"/>
      <c r="E38" s="39"/>
      <c r="F38" s="39"/>
      <c r="G38" s="38"/>
      <c r="H38" s="37"/>
      <c r="I38" s="36">
        <v>182</v>
      </c>
      <c r="J38" s="35" t="s">
        <v>37</v>
      </c>
      <c r="K38" s="34" t="s">
        <v>36</v>
      </c>
      <c r="L38" s="34"/>
      <c r="M38" s="34"/>
      <c r="N38" s="33">
        <v>10606033</v>
      </c>
      <c r="O38" s="32">
        <v>160.9</v>
      </c>
      <c r="P38" s="32">
        <v>160.9</v>
      </c>
      <c r="Q38" s="32">
        <v>0</v>
      </c>
      <c r="R38" s="32">
        <v>0</v>
      </c>
      <c r="S38" s="32">
        <v>160.9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1">
        <v>0</v>
      </c>
      <c r="AF38" s="30">
        <v>158</v>
      </c>
      <c r="AG38" s="8" t="s">
        <v>4</v>
      </c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</row>
    <row r="39" spans="1:56" ht="63.75" customHeight="1">
      <c r="A39" s="14"/>
      <c r="B39" s="39"/>
      <c r="C39" s="39"/>
      <c r="D39" s="39"/>
      <c r="E39" s="39"/>
      <c r="F39" s="39"/>
      <c r="G39" s="38"/>
      <c r="H39" s="37"/>
      <c r="I39" s="36">
        <v>182</v>
      </c>
      <c r="J39" s="35" t="s">
        <v>35</v>
      </c>
      <c r="K39" s="34" t="s">
        <v>34</v>
      </c>
      <c r="L39" s="34"/>
      <c r="M39" s="34"/>
      <c r="N39" s="33">
        <v>10606043</v>
      </c>
      <c r="O39" s="32">
        <v>150.9</v>
      </c>
      <c r="P39" s="32">
        <v>150.9</v>
      </c>
      <c r="Q39" s="32">
        <v>0</v>
      </c>
      <c r="R39" s="32">
        <v>0</v>
      </c>
      <c r="S39" s="32">
        <v>150.9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31">
        <v>0</v>
      </c>
      <c r="AF39" s="30">
        <v>158</v>
      </c>
      <c r="AG39" s="8" t="s">
        <v>4</v>
      </c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</row>
    <row r="40" spans="1:56" ht="21.75" customHeight="1">
      <c r="A40" s="14"/>
      <c r="B40" s="29" t="s">
        <v>33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8">
        <v>11105035</v>
      </c>
      <c r="O40" s="27">
        <v>26.5</v>
      </c>
      <c r="P40" s="27">
        <v>26.5</v>
      </c>
      <c r="Q40" s="27">
        <v>0</v>
      </c>
      <c r="R40" s="27">
        <v>0</v>
      </c>
      <c r="S40" s="27">
        <v>26.5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6">
        <v>0</v>
      </c>
      <c r="AF40" s="25"/>
      <c r="AG40" s="8" t="s">
        <v>4</v>
      </c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</row>
    <row r="41" spans="1:56" ht="42.75" customHeight="1">
      <c r="A41" s="14"/>
      <c r="B41" s="29" t="s">
        <v>32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8">
        <v>11105035</v>
      </c>
      <c r="O41" s="27">
        <v>26.5</v>
      </c>
      <c r="P41" s="27">
        <v>26.5</v>
      </c>
      <c r="Q41" s="27">
        <v>0</v>
      </c>
      <c r="R41" s="27">
        <v>0</v>
      </c>
      <c r="S41" s="27">
        <v>26.5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27">
        <v>0</v>
      </c>
      <c r="AD41" s="27">
        <v>0</v>
      </c>
      <c r="AE41" s="26">
        <v>0</v>
      </c>
      <c r="AF41" s="25"/>
      <c r="AG41" s="8" t="s">
        <v>4</v>
      </c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</row>
    <row r="42" spans="1:56" ht="63.75" customHeight="1">
      <c r="A42" s="14"/>
      <c r="B42" s="39"/>
      <c r="C42" s="39"/>
      <c r="D42" s="39"/>
      <c r="E42" s="39"/>
      <c r="F42" s="39"/>
      <c r="G42" s="38"/>
      <c r="H42" s="37"/>
      <c r="I42" s="36">
        <v>12</v>
      </c>
      <c r="J42" s="35" t="s">
        <v>31</v>
      </c>
      <c r="K42" s="34" t="s">
        <v>30</v>
      </c>
      <c r="L42" s="34"/>
      <c r="M42" s="34"/>
      <c r="N42" s="33">
        <v>11105035</v>
      </c>
      <c r="O42" s="32">
        <v>26.5</v>
      </c>
      <c r="P42" s="32">
        <v>26.5</v>
      </c>
      <c r="Q42" s="32">
        <v>0</v>
      </c>
      <c r="R42" s="32">
        <v>0</v>
      </c>
      <c r="S42" s="32">
        <v>26.5</v>
      </c>
      <c r="T42" s="32">
        <v>0</v>
      </c>
      <c r="U42" s="32">
        <v>0</v>
      </c>
      <c r="V42" s="32">
        <v>0</v>
      </c>
      <c r="W42" s="32">
        <v>0</v>
      </c>
      <c r="X42" s="32">
        <v>0</v>
      </c>
      <c r="Y42" s="32">
        <v>0</v>
      </c>
      <c r="Z42" s="32">
        <v>0</v>
      </c>
      <c r="AA42" s="32">
        <v>0</v>
      </c>
      <c r="AB42" s="32">
        <v>0</v>
      </c>
      <c r="AC42" s="32">
        <v>0</v>
      </c>
      <c r="AD42" s="32">
        <v>0</v>
      </c>
      <c r="AE42" s="31">
        <v>0</v>
      </c>
      <c r="AF42" s="30">
        <v>158</v>
      </c>
      <c r="AG42" s="8" t="s">
        <v>4</v>
      </c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</row>
    <row r="43" spans="1:56" ht="12" customHeight="1">
      <c r="A43" s="14"/>
      <c r="B43" s="29" t="s">
        <v>29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8">
        <v>11715030</v>
      </c>
      <c r="O43" s="27">
        <v>88</v>
      </c>
      <c r="P43" s="27">
        <v>88</v>
      </c>
      <c r="Q43" s="27">
        <v>0</v>
      </c>
      <c r="R43" s="27">
        <v>0</v>
      </c>
      <c r="S43" s="27">
        <v>88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6">
        <v>0</v>
      </c>
      <c r="AF43" s="25"/>
      <c r="AG43" s="8" t="s">
        <v>4</v>
      </c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</row>
    <row r="44" spans="1:56" ht="12" customHeight="1">
      <c r="A44" s="14"/>
      <c r="B44" s="29" t="s">
        <v>28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8">
        <v>11714030</v>
      </c>
      <c r="O44" s="27">
        <v>10.1</v>
      </c>
      <c r="P44" s="27">
        <v>10.1</v>
      </c>
      <c r="Q44" s="27">
        <v>0</v>
      </c>
      <c r="R44" s="27">
        <v>0</v>
      </c>
      <c r="S44" s="27">
        <v>10.1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27">
        <v>0</v>
      </c>
      <c r="AA44" s="27">
        <v>0</v>
      </c>
      <c r="AB44" s="27">
        <v>0</v>
      </c>
      <c r="AC44" s="27">
        <v>0</v>
      </c>
      <c r="AD44" s="27">
        <v>0</v>
      </c>
      <c r="AE44" s="26">
        <v>0</v>
      </c>
      <c r="AF44" s="25"/>
      <c r="AG44" s="8" t="s">
        <v>4</v>
      </c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</row>
    <row r="45" spans="1:56" ht="21.75" customHeight="1">
      <c r="A45" s="14"/>
      <c r="B45" s="39"/>
      <c r="C45" s="39"/>
      <c r="D45" s="39"/>
      <c r="E45" s="39"/>
      <c r="F45" s="39"/>
      <c r="G45" s="38"/>
      <c r="H45" s="37"/>
      <c r="I45" s="36">
        <v>12</v>
      </c>
      <c r="J45" s="35" t="s">
        <v>27</v>
      </c>
      <c r="K45" s="34" t="s">
        <v>26</v>
      </c>
      <c r="L45" s="34"/>
      <c r="M45" s="34"/>
      <c r="N45" s="33">
        <v>11714030</v>
      </c>
      <c r="O45" s="32">
        <v>10.1</v>
      </c>
      <c r="P45" s="32">
        <v>10.1</v>
      </c>
      <c r="Q45" s="32">
        <v>0</v>
      </c>
      <c r="R45" s="32">
        <v>0</v>
      </c>
      <c r="S45" s="32">
        <v>10.1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31">
        <v>0</v>
      </c>
      <c r="AF45" s="30">
        <v>158</v>
      </c>
      <c r="AG45" s="8" t="s">
        <v>4</v>
      </c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</row>
    <row r="46" spans="1:56" ht="12" customHeight="1">
      <c r="A46" s="14"/>
      <c r="B46" s="29" t="s">
        <v>25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8">
        <v>11715030</v>
      </c>
      <c r="O46" s="27">
        <v>77.900000000000006</v>
      </c>
      <c r="P46" s="27">
        <v>77.900000000000006</v>
      </c>
      <c r="Q46" s="27">
        <v>0</v>
      </c>
      <c r="R46" s="27">
        <v>0</v>
      </c>
      <c r="S46" s="27">
        <v>77.900000000000006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6">
        <v>0</v>
      </c>
      <c r="AF46" s="25"/>
      <c r="AG46" s="8" t="s">
        <v>4</v>
      </c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</row>
    <row r="47" spans="1:56" ht="21.75" customHeight="1">
      <c r="A47" s="14"/>
      <c r="B47" s="39"/>
      <c r="C47" s="39"/>
      <c r="D47" s="39"/>
      <c r="E47" s="39"/>
      <c r="F47" s="39"/>
      <c r="G47" s="38"/>
      <c r="H47" s="37"/>
      <c r="I47" s="36">
        <v>12</v>
      </c>
      <c r="J47" s="35" t="s">
        <v>24</v>
      </c>
      <c r="K47" s="34" t="s">
        <v>23</v>
      </c>
      <c r="L47" s="34"/>
      <c r="M47" s="34"/>
      <c r="N47" s="33">
        <v>11715030</v>
      </c>
      <c r="O47" s="32">
        <v>77.900000000000006</v>
      </c>
      <c r="P47" s="32">
        <v>77.900000000000006</v>
      </c>
      <c r="Q47" s="32">
        <v>0</v>
      </c>
      <c r="R47" s="32">
        <v>0</v>
      </c>
      <c r="S47" s="32">
        <v>77.900000000000006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1">
        <v>0</v>
      </c>
      <c r="AF47" s="30">
        <v>158</v>
      </c>
      <c r="AG47" s="8" t="s">
        <v>4</v>
      </c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</row>
    <row r="48" spans="1:56" ht="12" customHeight="1">
      <c r="A48" s="14"/>
      <c r="B48" s="29" t="s">
        <v>22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8">
        <v>20249999</v>
      </c>
      <c r="O48" s="27">
        <f>O50+O53+O55+O57</f>
        <v>6424.5</v>
      </c>
      <c r="P48" s="27">
        <v>6424.5</v>
      </c>
      <c r="Q48" s="27">
        <v>0</v>
      </c>
      <c r="R48" s="27">
        <v>0</v>
      </c>
      <c r="S48" s="27">
        <v>6424.5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7">
        <v>0</v>
      </c>
      <c r="AD48" s="27">
        <v>0</v>
      </c>
      <c r="AE48" s="26">
        <v>0</v>
      </c>
      <c r="AF48" s="25"/>
      <c r="AG48" s="8" t="s">
        <v>4</v>
      </c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</row>
    <row r="49" spans="1:56" ht="21.75" customHeight="1">
      <c r="A49" s="14"/>
      <c r="B49" s="29" t="s">
        <v>21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8">
        <v>20249999</v>
      </c>
      <c r="O49" s="27">
        <v>6424.5</v>
      </c>
      <c r="P49" s="27">
        <v>6424.5</v>
      </c>
      <c r="Q49" s="27">
        <v>0</v>
      </c>
      <c r="R49" s="27">
        <v>0</v>
      </c>
      <c r="S49" s="27">
        <v>6424.5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6">
        <v>0</v>
      </c>
      <c r="AF49" s="25"/>
      <c r="AG49" s="8" t="s">
        <v>4</v>
      </c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</row>
    <row r="50" spans="1:56" ht="12" customHeight="1">
      <c r="A50" s="14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8">
        <v>20235118</v>
      </c>
      <c r="O50" s="27">
        <v>2474.1</v>
      </c>
      <c r="P50" s="27">
        <v>2474.1</v>
      </c>
      <c r="Q50" s="27">
        <v>0</v>
      </c>
      <c r="R50" s="27">
        <v>0</v>
      </c>
      <c r="S50" s="27">
        <v>2474.1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27">
        <v>0</v>
      </c>
      <c r="AA50" s="27">
        <v>0</v>
      </c>
      <c r="AB50" s="27">
        <v>0</v>
      </c>
      <c r="AC50" s="27">
        <v>0</v>
      </c>
      <c r="AD50" s="27">
        <v>0</v>
      </c>
      <c r="AE50" s="26">
        <v>0</v>
      </c>
      <c r="AF50" s="25"/>
      <c r="AG50" s="8" t="s">
        <v>4</v>
      </c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</row>
    <row r="51" spans="1:56" ht="32.25" customHeight="1">
      <c r="A51" s="14"/>
      <c r="B51" s="39"/>
      <c r="C51" s="39"/>
      <c r="D51" s="39"/>
      <c r="E51" s="39"/>
      <c r="F51" s="39"/>
      <c r="G51" s="38"/>
      <c r="H51" s="37"/>
      <c r="I51" s="36">
        <v>12</v>
      </c>
      <c r="J51" s="35" t="s">
        <v>20</v>
      </c>
      <c r="K51" s="34" t="s">
        <v>19</v>
      </c>
      <c r="L51" s="34"/>
      <c r="M51" s="34"/>
      <c r="N51" s="33">
        <v>20216001</v>
      </c>
      <c r="O51" s="32">
        <v>2307.6999999999998</v>
      </c>
      <c r="P51" s="32">
        <v>2307.6999999999998</v>
      </c>
      <c r="Q51" s="32">
        <v>0</v>
      </c>
      <c r="R51" s="32">
        <v>0</v>
      </c>
      <c r="S51" s="32">
        <v>2307.6999999999998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0</v>
      </c>
      <c r="AA51" s="32">
        <v>0</v>
      </c>
      <c r="AB51" s="32">
        <v>0</v>
      </c>
      <c r="AC51" s="32">
        <v>0</v>
      </c>
      <c r="AD51" s="32">
        <v>0</v>
      </c>
      <c r="AE51" s="31">
        <v>0</v>
      </c>
      <c r="AF51" s="30">
        <v>158</v>
      </c>
      <c r="AG51" s="8" t="s">
        <v>4</v>
      </c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</row>
    <row r="52" spans="1:56" ht="42.75" customHeight="1">
      <c r="A52" s="14"/>
      <c r="B52" s="39"/>
      <c r="C52" s="39"/>
      <c r="D52" s="39"/>
      <c r="E52" s="39"/>
      <c r="F52" s="39"/>
      <c r="G52" s="38"/>
      <c r="H52" s="37"/>
      <c r="I52" s="36">
        <v>12</v>
      </c>
      <c r="J52" s="35" t="s">
        <v>18</v>
      </c>
      <c r="K52" s="34" t="s">
        <v>17</v>
      </c>
      <c r="L52" s="34"/>
      <c r="M52" s="34"/>
      <c r="N52" s="33">
        <v>20235118</v>
      </c>
      <c r="O52" s="32">
        <v>166.4</v>
      </c>
      <c r="P52" s="32">
        <v>166.4</v>
      </c>
      <c r="Q52" s="32">
        <v>0</v>
      </c>
      <c r="R52" s="32">
        <v>0</v>
      </c>
      <c r="S52" s="32">
        <v>166.4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1">
        <v>0</v>
      </c>
      <c r="AF52" s="30">
        <v>158</v>
      </c>
      <c r="AG52" s="8" t="s">
        <v>4</v>
      </c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</row>
    <row r="53" spans="1:56" ht="21.75" customHeight="1">
      <c r="A53" s="14"/>
      <c r="B53" s="29" t="s">
        <v>16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8">
        <v>20229999</v>
      </c>
      <c r="O53" s="27">
        <v>778.7</v>
      </c>
      <c r="P53" s="27">
        <v>778.7</v>
      </c>
      <c r="Q53" s="27">
        <v>0</v>
      </c>
      <c r="R53" s="27">
        <v>0</v>
      </c>
      <c r="S53" s="27">
        <v>778.7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27">
        <v>0</v>
      </c>
      <c r="AA53" s="27">
        <v>0</v>
      </c>
      <c r="AB53" s="27">
        <v>0</v>
      </c>
      <c r="AC53" s="27">
        <v>0</v>
      </c>
      <c r="AD53" s="27">
        <v>0</v>
      </c>
      <c r="AE53" s="26">
        <v>0</v>
      </c>
      <c r="AF53" s="25"/>
      <c r="AG53" s="8" t="s">
        <v>4</v>
      </c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</row>
    <row r="54" spans="1:56" ht="12" customHeight="1">
      <c r="A54" s="14"/>
      <c r="B54" s="39"/>
      <c r="C54" s="39"/>
      <c r="D54" s="39"/>
      <c r="E54" s="39"/>
      <c r="F54" s="39"/>
      <c r="G54" s="38"/>
      <c r="H54" s="37"/>
      <c r="I54" s="36">
        <v>12</v>
      </c>
      <c r="J54" s="35" t="s">
        <v>15</v>
      </c>
      <c r="K54" s="34" t="s">
        <v>14</v>
      </c>
      <c r="L54" s="34"/>
      <c r="M54" s="34"/>
      <c r="N54" s="33">
        <v>20229999</v>
      </c>
      <c r="O54" s="32">
        <v>778.7</v>
      </c>
      <c r="P54" s="32">
        <v>778.7</v>
      </c>
      <c r="Q54" s="32">
        <v>0</v>
      </c>
      <c r="R54" s="32">
        <v>0</v>
      </c>
      <c r="S54" s="32">
        <v>778.7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1">
        <v>0</v>
      </c>
      <c r="AF54" s="30">
        <v>158</v>
      </c>
      <c r="AG54" s="8" t="s">
        <v>4</v>
      </c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</row>
    <row r="55" spans="1:56" ht="12" customHeight="1">
      <c r="A55" s="14"/>
      <c r="B55" s="29" t="s">
        <v>13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8">
        <v>20230024</v>
      </c>
      <c r="O55" s="27">
        <v>0.1</v>
      </c>
      <c r="P55" s="27">
        <v>0.1</v>
      </c>
      <c r="Q55" s="27">
        <v>0</v>
      </c>
      <c r="R55" s="27">
        <v>0</v>
      </c>
      <c r="S55" s="27">
        <v>0.1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6">
        <v>0</v>
      </c>
      <c r="AF55" s="25"/>
      <c r="AG55" s="8" t="s">
        <v>4</v>
      </c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</row>
    <row r="56" spans="1:56" ht="32.25" customHeight="1">
      <c r="A56" s="14"/>
      <c r="B56" s="39"/>
      <c r="C56" s="39"/>
      <c r="D56" s="39"/>
      <c r="E56" s="39"/>
      <c r="F56" s="39"/>
      <c r="G56" s="38"/>
      <c r="H56" s="37"/>
      <c r="I56" s="36">
        <v>12</v>
      </c>
      <c r="J56" s="35" t="s">
        <v>12</v>
      </c>
      <c r="K56" s="34" t="s">
        <v>11</v>
      </c>
      <c r="L56" s="34"/>
      <c r="M56" s="34"/>
      <c r="N56" s="33">
        <v>20230024</v>
      </c>
      <c r="O56" s="32">
        <v>0.1</v>
      </c>
      <c r="P56" s="32">
        <v>0.1</v>
      </c>
      <c r="Q56" s="32">
        <v>0</v>
      </c>
      <c r="R56" s="32">
        <v>0</v>
      </c>
      <c r="S56" s="32">
        <v>0.1</v>
      </c>
      <c r="T56" s="32">
        <v>0</v>
      </c>
      <c r="U56" s="32">
        <v>0</v>
      </c>
      <c r="V56" s="32">
        <v>0</v>
      </c>
      <c r="W56" s="32">
        <v>0</v>
      </c>
      <c r="X56" s="32">
        <v>0</v>
      </c>
      <c r="Y56" s="32">
        <v>0</v>
      </c>
      <c r="Z56" s="32">
        <v>0</v>
      </c>
      <c r="AA56" s="32">
        <v>0</v>
      </c>
      <c r="AB56" s="32">
        <v>0</v>
      </c>
      <c r="AC56" s="32">
        <v>0</v>
      </c>
      <c r="AD56" s="32">
        <v>0</v>
      </c>
      <c r="AE56" s="31">
        <v>0</v>
      </c>
      <c r="AF56" s="30">
        <v>158</v>
      </c>
      <c r="AG56" s="8" t="s">
        <v>4</v>
      </c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</row>
    <row r="57" spans="1:56" ht="21.75" customHeight="1">
      <c r="A57" s="14"/>
      <c r="B57" s="29" t="s">
        <v>10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8">
        <v>20249999</v>
      </c>
      <c r="O57" s="27">
        <f>2766.2+405.4</f>
        <v>3171.6</v>
      </c>
      <c r="P57" s="27">
        <v>3171.6</v>
      </c>
      <c r="Q57" s="27">
        <v>0</v>
      </c>
      <c r="R57" s="27">
        <v>0</v>
      </c>
      <c r="S57" s="27">
        <v>2766.2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27">
        <v>0</v>
      </c>
      <c r="AA57" s="27">
        <v>0</v>
      </c>
      <c r="AB57" s="27">
        <v>0</v>
      </c>
      <c r="AC57" s="27">
        <v>0</v>
      </c>
      <c r="AD57" s="27">
        <v>0</v>
      </c>
      <c r="AE57" s="26">
        <v>0</v>
      </c>
      <c r="AF57" s="25"/>
      <c r="AG57" s="8" t="s">
        <v>4</v>
      </c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</row>
    <row r="58" spans="1:56" ht="21.75" customHeight="1" thickBot="1">
      <c r="A58" s="14"/>
      <c r="B58" s="24"/>
      <c r="C58" s="24"/>
      <c r="D58" s="24"/>
      <c r="E58" s="24"/>
      <c r="F58" s="24"/>
      <c r="G58" s="23"/>
      <c r="H58" s="22"/>
      <c r="I58" s="21">
        <v>12</v>
      </c>
      <c r="J58" s="20" t="s">
        <v>9</v>
      </c>
      <c r="K58" s="19" t="s">
        <v>8</v>
      </c>
      <c r="L58" s="19"/>
      <c r="M58" s="19"/>
      <c r="N58" s="18">
        <v>20249999</v>
      </c>
      <c r="O58" s="17">
        <v>3171.6</v>
      </c>
      <c r="P58" s="17">
        <v>3171.6</v>
      </c>
      <c r="Q58" s="17">
        <v>0</v>
      </c>
      <c r="R58" s="17">
        <v>0</v>
      </c>
      <c r="S58" s="17">
        <v>2766.2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6">
        <v>0</v>
      </c>
      <c r="AF58" s="15">
        <v>158</v>
      </c>
      <c r="AG58" s="8" t="s">
        <v>4</v>
      </c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</row>
    <row r="59" spans="1:56" ht="12.75" customHeight="1" thickBot="1">
      <c r="A59" s="14"/>
      <c r="B59" s="13"/>
      <c r="C59" s="12"/>
      <c r="D59" s="12"/>
      <c r="E59" s="12"/>
      <c r="F59" s="12"/>
      <c r="G59" s="12"/>
      <c r="H59" s="12"/>
      <c r="I59" s="12" t="s">
        <v>7</v>
      </c>
      <c r="J59" s="12"/>
      <c r="K59" s="12"/>
      <c r="L59" s="12"/>
      <c r="M59" s="12"/>
      <c r="N59" s="11">
        <v>20249999</v>
      </c>
      <c r="O59" s="10">
        <f>O21+O48+O55</f>
        <v>10050.4</v>
      </c>
      <c r="P59" s="10">
        <f>P21+P48+P55</f>
        <v>10050.4</v>
      </c>
      <c r="Q59" s="10">
        <v>0</v>
      </c>
      <c r="R59" s="10">
        <v>0</v>
      </c>
      <c r="S59" s="10">
        <f>S21+S48+S55</f>
        <v>10050.4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9"/>
      <c r="AG59" s="8" t="s">
        <v>4</v>
      </c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</row>
    <row r="60" spans="1:56" ht="12.75" customHeight="1">
      <c r="A60" s="1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5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</row>
    <row r="61" spans="1:56" ht="12.75" customHeight="1">
      <c r="A61" s="3" t="s">
        <v>6</v>
      </c>
      <c r="B61" s="1"/>
      <c r="C61" s="1"/>
      <c r="D61" s="1"/>
      <c r="E61" s="1"/>
      <c r="F61" s="1"/>
      <c r="G61" s="1"/>
      <c r="H61" s="1"/>
      <c r="I61" s="1" t="s">
        <v>94</v>
      </c>
      <c r="J61" s="1"/>
      <c r="K61" s="1"/>
      <c r="L61" s="1"/>
      <c r="M61" s="1"/>
      <c r="N61" s="1"/>
      <c r="O61" s="1"/>
      <c r="P61" s="1"/>
      <c r="Q61" s="4"/>
      <c r="R61" s="4"/>
      <c r="S61" s="4"/>
      <c r="T61" s="1"/>
      <c r="U61" s="1"/>
      <c r="V61" s="4"/>
      <c r="W61" s="65" t="s">
        <v>95</v>
      </c>
      <c r="X61" s="4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</row>
    <row r="62" spans="1:56" ht="12.75" customHeight="1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 t="s">
        <v>3</v>
      </c>
      <c r="S62" s="1"/>
      <c r="T62" s="1"/>
      <c r="U62" s="1"/>
      <c r="V62" s="1"/>
      <c r="W62" s="2" t="s">
        <v>2</v>
      </c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</row>
    <row r="63" spans="1:56" ht="12.75" customHeight="1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</row>
    <row r="64" spans="1:56" ht="12.75" customHeight="1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</row>
    <row r="65" spans="1:56" ht="12.75" customHeight="1">
      <c r="A65" s="3"/>
      <c r="B65" s="1"/>
      <c r="C65" s="1"/>
      <c r="D65" s="1"/>
      <c r="E65" s="1"/>
      <c r="F65" s="1"/>
      <c r="G65" s="1"/>
      <c r="H65" s="1"/>
      <c r="I65" s="1" t="s">
        <v>5</v>
      </c>
      <c r="J65" s="1"/>
      <c r="K65" s="1"/>
      <c r="L65" s="1"/>
      <c r="M65" s="1"/>
      <c r="N65" s="1"/>
      <c r="O65" s="1"/>
      <c r="P65" s="1"/>
      <c r="Q65" s="4"/>
      <c r="R65" s="4"/>
      <c r="S65" s="4"/>
      <c r="T65" s="1"/>
      <c r="U65" s="1"/>
      <c r="V65" s="4"/>
      <c r="W65" s="65" t="s">
        <v>97</v>
      </c>
      <c r="X65" s="4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</row>
    <row r="66" spans="1:56" ht="12.75" customHeight="1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 t="s">
        <v>3</v>
      </c>
      <c r="S66" s="1"/>
      <c r="T66" s="1"/>
      <c r="U66" s="1"/>
      <c r="V66" s="1"/>
      <c r="W66" s="2" t="s">
        <v>2</v>
      </c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</row>
    <row r="67" spans="1:56" ht="3" customHeight="1">
      <c r="A67" s="1" t="s">
        <v>1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</row>
    <row r="68" spans="1:56" ht="12.75" customHeight="1">
      <c r="A68" s="1" t="s">
        <v>0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</row>
  </sheetData>
  <mergeCells count="22">
    <mergeCell ref="B40:M40"/>
    <mergeCell ref="B41:M41"/>
    <mergeCell ref="B44:M44"/>
    <mergeCell ref="J9:AB10"/>
    <mergeCell ref="B21:M21"/>
    <mergeCell ref="B48:M48"/>
    <mergeCell ref="B22:M22"/>
    <mergeCell ref="B25:M25"/>
    <mergeCell ref="B31:M31"/>
    <mergeCell ref="B23:M23"/>
    <mergeCell ref="B26:M26"/>
    <mergeCell ref="B32:M32"/>
    <mergeCell ref="B35:M35"/>
    <mergeCell ref="B37:M37"/>
    <mergeCell ref="B34:M34"/>
    <mergeCell ref="B46:M46"/>
    <mergeCell ref="B50:M50"/>
    <mergeCell ref="B53:M53"/>
    <mergeCell ref="B55:M55"/>
    <mergeCell ref="B57:M57"/>
    <mergeCell ref="B43:M43"/>
    <mergeCell ref="B49:M49"/>
  </mergeCells>
  <pageMargins left="0.39370078740157499" right="0.196850393700787" top="0.39370078740157499" bottom="0.196850393700787" header="0.196850393700787" footer="0.196850393700787"/>
  <pageSetup scale="80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Доходы_5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konstantinovka</dc:creator>
  <cp:lastModifiedBy>konstantinovka</cp:lastModifiedBy>
  <dcterms:created xsi:type="dcterms:W3CDTF">2024-04-19T08:20:40Z</dcterms:created>
  <dcterms:modified xsi:type="dcterms:W3CDTF">2024-04-19T08:55:14Z</dcterms:modified>
</cp:coreProperties>
</file>